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fileSharing readOnlyRecommended="1"/>
  <workbookPr codeName="ThisWorkbook" defaultThemeVersion="124226"/>
  <mc:AlternateContent xmlns:mc="http://schemas.openxmlformats.org/markup-compatibility/2006">
    <mc:Choice Requires="x15">
      <x15ac:absPath xmlns:x15ac="http://schemas.microsoft.com/office/spreadsheetml/2010/11/ac" url="W:\TRANSAC\2024\771-2024\WORK IN PROGRESS\771-2024\"/>
    </mc:Choice>
  </mc:AlternateContent>
  <xr:revisionPtr revIDLastSave="0" documentId="13_ncr:1_{865048AD-F572-489A-8A05-93DC7B497F22}" xr6:coauthVersionLast="36" xr6:coauthVersionMax="36" xr10:uidLastSave="{00000000-0000-0000-0000-000000000000}"/>
  <bookViews>
    <workbookView xWindow="0" yWindow="0" windowWidth="28800" windowHeight="14310" firstSheet="2" activeTab="2" xr2:uid="{00000000-000D-0000-FFFF-FFFF00000000}"/>
  </bookViews>
  <sheets>
    <sheet name="Instructions" sheetId="10" r:id="rId1"/>
    <sheet name="Sheet1" sheetId="7" state="hidden" r:id="rId2"/>
    <sheet name="By Section" sheetId="15" r:id="rId3"/>
  </sheets>
  <externalReferences>
    <externalReference r:id="rId4"/>
    <externalReference r:id="rId5"/>
  </externalReferences>
  <definedNames>
    <definedName name="_12TENDER_SUBMISSI" localSheetId="2">'[1]FORM B - PRICES'!#REF!</definedName>
    <definedName name="_12TENDER_SUBMISSI">'[2]FORM B; PRICES'!#REF!</definedName>
    <definedName name="_1PAGE_1_OF_13" localSheetId="2">'By Section'!#REF!</definedName>
    <definedName name="_4PAGE_1_OF_13" localSheetId="2">'[1]FORM B - PRICES'!#REF!</definedName>
    <definedName name="_4PAGE_1_OF_13">'[2]FORM B; PRICES'!#REF!</definedName>
    <definedName name="_5TENDER_NO._181" localSheetId="2">'By Section'!#REF!</definedName>
    <definedName name="_8TENDER_NO._181" localSheetId="2">'[1]FORM B - PRICES'!#REF!</definedName>
    <definedName name="_8TENDER_NO._181">'[2]FORM B; PRICES'!#REF!</definedName>
    <definedName name="_9TENDER_SUBMISSI" localSheetId="2">'By Section'!#REF!</definedName>
    <definedName name="BClean">#REF!</definedName>
    <definedName name="ColumnTypes" localSheetId="2">{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2">'By Section'!#REF!</definedName>
    <definedName name="HEADER">'[2]FORM B; PRICES'!#REF!</definedName>
    <definedName name="_xlnm.Print_Area" localSheetId="2">'By Section'!$A$1:$G$22</definedName>
    <definedName name="_xlnm.Print_Area" localSheetId="0">Instructions!$A$1:$A$27</definedName>
    <definedName name="Print_Area_1">#REF!</definedName>
    <definedName name="Print_Area_2">#REF!</definedName>
    <definedName name="_xlnm.Print_Titles" localSheetId="2">'By Section'!$1:$5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2">'By Section'!#REF!</definedName>
    <definedName name="TEMP">'[2]FORM B; PRICES'!#REF!</definedName>
    <definedName name="TESTHEAD" localSheetId="2">'By Section'!#REF!</definedName>
    <definedName name="TESTHEAD">'[2]FORM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2">'By Section'!$A$1:$IT$14</definedName>
    <definedName name="XEverything">#REF!</definedName>
    <definedName name="XITEMS" localSheetId="2">'By Section'!$A$7:$IT$14</definedName>
    <definedName name="XItems">#REF!</definedName>
  </definedNames>
  <calcPr calcId="191028"/>
</workbook>
</file>

<file path=xl/calcChain.xml><?xml version="1.0" encoding="utf-8"?>
<calcChain xmlns="http://schemas.openxmlformats.org/spreadsheetml/2006/main">
  <c r="B17" i="15" l="1"/>
  <c r="G8" i="15" l="1"/>
  <c r="G13" i="15"/>
  <c r="G9" i="15" l="1"/>
  <c r="G10" i="15" l="1"/>
  <c r="G17" i="15" l="1"/>
  <c r="G14" i="15" l="1"/>
  <c r="A13" i="15"/>
  <c r="G18" i="15" l="1"/>
  <c r="A17" i="15"/>
  <c r="A18" i="15"/>
  <c r="B18" i="15"/>
</calcChain>
</file>

<file path=xl/sharedStrings.xml><?xml version="1.0" encoding="utf-8"?>
<sst xmlns="http://schemas.openxmlformats.org/spreadsheetml/2006/main" count="53" uniqueCount="47">
  <si>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</si>
  <si>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</si>
  <si>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</si>
  <si>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</si>
  <si>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</si>
  <si>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</si>
  <si>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</si>
  <si>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</si>
  <si>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</si>
  <si>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</si>
  <si>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</si>
  <si>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</si>
  <si>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</si>
  <si>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</si>
  <si>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</si>
  <si>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</si>
  <si>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</si>
  <si>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UNIT PRICES</t>
  </si>
  <si>
    <t>FORM B: PRICES</t>
  </si>
  <si>
    <t>ITEM</t>
  </si>
  <si>
    <t>DESCRIPTION</t>
  </si>
  <si>
    <t>SPEC.</t>
  </si>
  <si>
    <t>UNIT</t>
  </si>
  <si>
    <t>UNIT PRICE</t>
  </si>
  <si>
    <t>AMOUNT</t>
  </si>
  <si>
    <t>REF.</t>
  </si>
  <si>
    <t>QUANTITY</t>
  </si>
  <si>
    <t>Section A</t>
  </si>
  <si>
    <t>A</t>
  </si>
  <si>
    <t>Subtotal:</t>
  </si>
  <si>
    <t>Section B</t>
  </si>
  <si>
    <t>B</t>
  </si>
  <si>
    <t>SUMMARY</t>
  </si>
  <si>
    <t>E2.3</t>
  </si>
  <si>
    <t>AntiFreeze - Bulk</t>
  </si>
  <si>
    <t>Antifreeze - 205L Drum</t>
  </si>
  <si>
    <t>E2.2</t>
  </si>
  <si>
    <t>Litre</t>
  </si>
  <si>
    <t>APPROX. ANNUAL</t>
  </si>
  <si>
    <t>Low Conductivity Thermal Fluid - Zero Emission Bus</t>
  </si>
  <si>
    <t>Thermal Fluid - 208 Litre Drum</t>
  </si>
  <si>
    <t>(See B9:Prices clause in tender document)</t>
  </si>
  <si>
    <t xml:space="preserve">Name of Bidder </t>
  </si>
  <si>
    <t>SECTION A - Total</t>
  </si>
  <si>
    <t>SECTION B - Total</t>
  </si>
  <si>
    <t>Sectionwise Total</t>
  </si>
  <si>
    <t xml:space="preserve">Antifreeze - Diesel Engine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</si>
</sst>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49" x14ac:knownFonts="1">
    <font>
      <sz val="10"/>
      <name val="Arial"/>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6"/>
      <color indexed="8"/>
      <name val="Arial"/>
      <family val="2"/>
    </font>
    <font>
      <sz val="12"/>
      <color rgb="FFFF0000"/>
      <name val="Arial"/>
      <family val="2"/>
    </font>
    <font>
      <i/>
      <sz val="12"/>
      <color rgb="FFFF0000"/>
      <name val="Arial"/>
      <family val="2"/>
    </font>
    <font>
      <sz val="12"/>
      <name val="Arial"/>
      <family val="2"/>
    </font>
    <font>
      <b/>
      <sz val="11"/>
      <name val="Arial"/>
      <family val="2"/>
    </font>
    <font>
      <b/>
      <i/>
      <u/>
      <sz val="10"/>
      <color indexed="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indexed="9"/>
        <bgColor indexed="9"/>
      </patternFill>
    </fill>
    <fill>
      <patternFill patternType="solid">
        <fgColor rgb="FFFFFF00"/>
        <bgColor indexed="64"/>
      </patternFill>
    </fill>
  </fills>
  <borders count="5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style="thin">
        <color indexed="8"/>
      </left>
      <right style="thin">
        <color indexed="8"/>
      </right>
      <top style="double">
        <color indexed="8"/>
      </top>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64"/>
      </left>
      <right style="thin">
        <color theme="0" tint="-0.499984740745262"/>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119">
    <xf numFmtId="0" fontId="0" fillId="0" borderId="0"/>
    <xf numFmtId="0" fontId="21" fillId="24"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24" fillId="0" borderId="0" applyFill="0">
      <alignment horizontal="right" vertical="top"/>
    </xf>
    <xf numFmtId="0" fontId="24" fillId="0" borderId="0" applyFill="0">
      <alignment horizontal="right" vertical="top"/>
    </xf>
    <xf numFmtId="0" fontId="25" fillId="0" borderId="10" applyFill="0">
      <alignment horizontal="right" vertical="top"/>
    </xf>
    <xf numFmtId="0" fontId="25" fillId="0" borderId="10" applyFill="0">
      <alignment horizontal="right" vertical="top"/>
    </xf>
    <xf numFmtId="0" fontId="25" fillId="0" borderId="10" applyFill="0">
      <alignment horizontal="right" vertical="top"/>
    </xf>
    <xf numFmtId="167" fontId="25" fillId="0" borderId="11" applyFill="0">
      <alignment horizontal="right" vertical="top"/>
    </xf>
    <xf numFmtId="167" fontId="25" fillId="0" borderId="11" applyFill="0">
      <alignment horizontal="right" vertical="top"/>
    </xf>
    <xf numFmtId="0" fontId="25" fillId="0" borderId="10" applyFill="0">
      <alignment horizontal="center" vertical="top" wrapText="1"/>
    </xf>
    <xf numFmtId="0" fontId="25" fillId="0" borderId="10" applyFill="0">
      <alignment horizontal="center" vertical="top" wrapText="1"/>
    </xf>
    <xf numFmtId="0" fontId="25" fillId="0" borderId="10" applyFill="0">
      <alignment horizontal="center" vertical="top" wrapText="1"/>
    </xf>
    <xf numFmtId="0" fontId="26" fillId="0" borderId="12" applyFill="0">
      <alignment horizontal="center" vertical="center" wrapText="1"/>
    </xf>
    <xf numFmtId="0" fontId="26" fillId="0" borderId="12" applyFill="0">
      <alignment horizontal="center" vertical="center" wrapText="1"/>
    </xf>
    <xf numFmtId="0" fontId="25" fillId="0" borderId="10" applyFill="0">
      <alignment horizontal="left" vertical="top" wrapText="1"/>
    </xf>
    <xf numFmtId="0" fontId="25" fillId="0" borderId="10" applyFill="0">
      <alignment horizontal="left" vertical="top" wrapText="1"/>
    </xf>
    <xf numFmtId="0" fontId="25" fillId="0" borderId="10" applyFill="0">
      <alignment horizontal="left" vertical="top" wrapText="1"/>
    </xf>
    <xf numFmtId="0" fontId="27" fillId="0" borderId="10" applyFill="0">
      <alignment horizontal="left" vertical="top" wrapText="1"/>
    </xf>
    <xf numFmtId="0" fontId="27" fillId="0" borderId="10" applyFill="0">
      <alignment horizontal="left" vertical="top" wrapText="1"/>
    </xf>
    <xf numFmtId="0" fontId="27" fillId="0" borderId="10" applyFill="0">
      <alignment horizontal="left" vertical="top" wrapText="1"/>
    </xf>
    <xf numFmtId="165" fontId="28" fillId="0" borderId="13" applyFill="0">
      <alignment horizontal="centerContinuous" wrapText="1"/>
    </xf>
    <xf numFmtId="165" fontId="28" fillId="0" borderId="13" applyFill="0">
      <alignment horizontal="centerContinuous" wrapText="1"/>
    </xf>
    <xf numFmtId="165" fontId="25" fillId="0" borderId="10" applyFill="0">
      <alignment horizontal="center" vertical="top" wrapText="1"/>
    </xf>
    <xf numFmtId="165" fontId="25" fillId="0" borderId="10" applyFill="0">
      <alignment horizontal="center" vertical="top" wrapText="1"/>
    </xf>
    <xf numFmtId="165" fontId="25" fillId="0" borderId="10" applyFill="0">
      <alignment horizontal="center" vertical="top" wrapText="1"/>
    </xf>
    <xf numFmtId="0" fontId="25" fillId="0" borderId="10" applyFill="0">
      <alignment horizontal="center" wrapText="1"/>
    </xf>
    <xf numFmtId="0" fontId="25" fillId="0" borderId="10" applyFill="0">
      <alignment horizontal="center" wrapText="1"/>
    </xf>
    <xf numFmtId="0" fontId="25" fillId="0" borderId="10" applyFill="0">
      <alignment horizontal="center" wrapText="1"/>
    </xf>
    <xf numFmtId="172" fontId="25" fillId="0" borderId="10" applyFill="0"/>
    <xf numFmtId="172" fontId="25" fillId="0" borderId="10" applyFill="0"/>
    <xf numFmtId="172" fontId="25" fillId="0" borderId="10" applyFill="0"/>
    <xf numFmtId="168" fontId="25" fillId="0" borderId="10" applyFill="0">
      <alignment horizontal="right"/>
      <protection locked="0"/>
    </xf>
    <xf numFmtId="168" fontId="25" fillId="0" borderId="10" applyFill="0">
      <alignment horizontal="right"/>
      <protection locked="0"/>
    </xf>
    <xf numFmtId="168" fontId="25" fillId="0" borderId="10" applyFill="0">
      <alignment horizontal="right"/>
      <protection locked="0"/>
    </xf>
    <xf numFmtId="166" fontId="25" fillId="0" borderId="10" applyFill="0">
      <alignment horizontal="right"/>
      <protection locked="0"/>
    </xf>
    <xf numFmtId="166" fontId="25" fillId="0" borderId="10" applyFill="0">
      <alignment horizontal="right"/>
      <protection locked="0"/>
    </xf>
    <xf numFmtId="166" fontId="25" fillId="0" borderId="10" applyFill="0">
      <alignment horizontal="right"/>
      <protection locked="0"/>
    </xf>
    <xf numFmtId="166" fontId="25" fillId="0" borderId="10" applyFill="0"/>
    <xf numFmtId="166" fontId="25" fillId="0" borderId="10" applyFill="0"/>
    <xf numFmtId="166" fontId="25" fillId="0" borderId="10" applyFill="0"/>
    <xf numFmtId="166" fontId="25" fillId="0" borderId="12" applyFill="0">
      <alignment horizontal="right"/>
    </xf>
    <xf numFmtId="166" fontId="25" fillId="0" borderId="12" applyFill="0">
      <alignment horizontal="right"/>
    </xf>
    <xf numFmtId="0" fontId="6" fillId="20" borderId="1" applyNumberFormat="0" applyAlignment="0" applyProtection="0"/>
    <xf numFmtId="0" fontId="7" fillId="21" borderId="2" applyNumberFormat="0" applyAlignment="0" applyProtection="0"/>
    <xf numFmtId="0" fontId="29" fillId="0" borderId="10" applyFill="0">
      <alignment horizontal="left" vertical="top"/>
    </xf>
    <xf numFmtId="0" fontId="29" fillId="0" borderId="10" applyFill="0">
      <alignment horizontal="left" vertical="top"/>
    </xf>
    <xf numFmtId="0" fontId="29" fillId="0" borderId="10" applyFill="0">
      <alignment horizontal="left" vertical="top"/>
    </xf>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3" fillId="0" borderId="0"/>
    <xf numFmtId="0" fontId="22" fillId="24" borderId="0"/>
    <xf numFmtId="0" fontId="23" fillId="0" borderId="0"/>
    <xf numFmtId="0" fontId="20" fillId="0" borderId="0"/>
    <xf numFmtId="0" fontId="22" fillId="23" borderId="7" applyNumberFormat="0" applyFont="0" applyAlignment="0" applyProtection="0"/>
    <xf numFmtId="174" fontId="26" fillId="0" borderId="12" applyNumberFormat="0" applyFont="0" applyFill="0" applyBorder="0" applyAlignment="0" applyProtection="0">
      <alignment horizontal="center" vertical="top" wrapText="1"/>
    </xf>
    <xf numFmtId="174" fontId="26" fillId="0" borderId="12" applyNumberFormat="0" applyFont="0" applyFill="0" applyBorder="0" applyAlignment="0" applyProtection="0">
      <alignment horizontal="center" vertical="top" wrapText="1"/>
    </xf>
    <xf numFmtId="0" fontId="16" fillId="20" borderId="8" applyNumberFormat="0" applyAlignment="0" applyProtection="0"/>
    <xf numFmtId="0" fontId="30" fillId="0" borderId="0">
      <alignment horizontal="right"/>
    </xf>
    <xf numFmtId="0" fontId="30" fillId="0" borderId="0">
      <alignment horizontal="right"/>
    </xf>
    <xf numFmtId="0" fontId="17" fillId="0" borderId="0" applyNumberFormat="0" applyFill="0" applyBorder="0" applyAlignment="0" applyProtection="0"/>
    <xf numFmtId="0" fontId="25" fillId="0" borderId="0" applyFill="0">
      <alignment horizontal="left"/>
    </xf>
    <xf numFmtId="0" fontId="25" fillId="0" borderId="0" applyFill="0">
      <alignment horizontal="left"/>
    </xf>
    <xf numFmtId="0" fontId="31" fillId="0" borderId="0" applyFill="0">
      <alignment horizontal="centerContinuous" vertical="center"/>
    </xf>
    <xf numFmtId="0" fontId="31" fillId="0" borderId="0" applyFill="0">
      <alignment horizontal="centerContinuous" vertical="center"/>
    </xf>
    <xf numFmtId="171" fontId="32" fillId="0" borderId="0" applyFill="0">
      <alignment horizontal="centerContinuous" vertical="center"/>
    </xf>
    <xf numFmtId="171" fontId="32" fillId="0" borderId="0" applyFill="0">
      <alignment horizontal="centerContinuous" vertical="center"/>
    </xf>
    <xf numFmtId="173" fontId="32" fillId="0" borderId="0" applyFill="0">
      <alignment horizontal="centerContinuous" vertical="center"/>
    </xf>
    <xf numFmtId="173" fontId="32" fillId="0" borderId="0" applyFill="0">
      <alignment horizontal="centerContinuous" vertical="center"/>
    </xf>
    <xf numFmtId="0" fontId="25" fillId="0" borderId="12">
      <alignment horizontal="centerContinuous" wrapText="1"/>
    </xf>
    <xf numFmtId="0" fontId="25" fillId="0" borderId="12">
      <alignment horizontal="centerContinuous" wrapText="1"/>
    </xf>
    <xf numFmtId="169" fontId="33" fillId="0" borderId="0" applyFill="0">
      <alignment horizontal="left"/>
    </xf>
    <xf numFmtId="169" fontId="33" fillId="0" borderId="0" applyFill="0">
      <alignment horizontal="left"/>
    </xf>
    <xf numFmtId="170" fontId="34" fillId="0" borderId="0" applyFill="0">
      <alignment horizontal="right"/>
    </xf>
    <xf numFmtId="170" fontId="34" fillId="0" borderId="0" applyFill="0">
      <alignment horizontal="right"/>
    </xf>
    <xf numFmtId="0" fontId="25" fillId="0" borderId="14" applyFill="0"/>
    <xf numFmtId="0" fontId="25" fillId="0" borderId="14" applyFill="0"/>
    <xf numFmtId="0" fontId="18" fillId="0" borderId="9" applyNumberFormat="0" applyFill="0" applyAlignment="0" applyProtection="0"/>
    <xf numFmtId="0" fontId="19" fillId="0" borderId="0" applyNumberFormat="0" applyFill="0" applyBorder="0" applyAlignment="0" applyProtection="0"/>
    <xf numFmtId="0" fontId="22" fillId="24" borderId="0"/>
    <xf numFmtId="0" fontId="40" fillId="0" borderId="0" applyNumberFormat="0" applyFill="0" applyBorder="0" applyAlignment="0" applyProtection="0"/>
    <xf numFmtId="0" fontId="42" fillId="24" borderId="0"/>
    <xf numFmtId="0" fontId="21" fillId="24" borderId="0"/>
    <xf numFmtId="0" fontId="21" fillId="23" borderId="7" applyNumberFormat="0" applyFont="0" applyAlignment="0" applyProtection="0"/>
    <xf numFmtId="0" fontId="21" fillId="24" borderId="0"/>
    <xf numFmtId="0" fontId="46" fillId="24" borderId="0"/>
    <xf numFmtId="0" fontId="2" fillId="0" borderId="0"/>
    <xf numFmtId="0" fontId="2" fillId="0" borderId="0"/>
  </cellStyleXfs>
  <cellXfs count="105">
    <xf numFmtId="0" fontId="0" fillId="0" borderId="0" xfId="0"/>
    <xf numFmtId="0" fontId="41" fillId="24" borderId="0" xfId="111" applyNumberFormat="1" applyFont="1" applyFill="1" applyAlignment="1">
      <alignment vertical="top" wrapText="1"/>
    </xf>
    <xf numFmtId="0" fontId="36" fillId="24" borderId="0" xfId="110" applyFont="1" applyAlignment="1">
      <alignment vertical="top" wrapText="1"/>
    </xf>
    <xf numFmtId="0" fontId="37" fillId="24" borderId="0" xfId="110" applyFont="1" applyAlignment="1">
      <alignment horizontal="center" vertical="top" wrapText="1"/>
    </xf>
    <xf numFmtId="0" fontId="22" fillId="24" borderId="0" xfId="110" applyAlignment="1">
      <alignment horizontal="left" vertical="top" wrapText="1"/>
    </xf>
    <xf numFmtId="0" fontId="22" fillId="24" borderId="0" xfId="110" applyAlignment="1">
      <alignment vertical="top" wrapText="1"/>
    </xf>
    <xf numFmtId="0" fontId="21" fillId="24" borderId="0" xfId="110" applyFont="1" applyAlignment="1">
      <alignment horizontal="left" vertical="top" wrapText="1"/>
    </xf>
    <xf numFmtId="0" fontId="21" fillId="24" borderId="0" xfId="110" applyFont="1" applyAlignment="1">
      <alignment vertical="top" wrapText="1"/>
    </xf>
    <xf numFmtId="0" fontId="46" fillId="24" borderId="0" xfId="116"/>
    <xf numFmtId="0" fontId="46" fillId="24" borderId="0" xfId="116" applyAlignment="1">
      <alignment horizontal="right"/>
    </xf>
    <xf numFmtId="0" fontId="46" fillId="24" borderId="0" xfId="116" applyAlignment="1">
      <alignment horizontal="center"/>
    </xf>
    <xf numFmtId="0" fontId="46" fillId="24" borderId="0" xfId="116" applyAlignment="1">
      <alignment vertical="top"/>
    </xf>
    <xf numFmtId="0" fontId="46" fillId="24" borderId="17" xfId="116" applyBorder="1" applyAlignment="1">
      <alignment horizontal="right"/>
    </xf>
    <xf numFmtId="0" fontId="46" fillId="24" borderId="14" xfId="116" applyBorder="1"/>
    <xf numFmtId="0" fontId="46" fillId="24" borderId="14" xfId="116" applyBorder="1" applyAlignment="1">
      <alignment horizontal="center"/>
    </xf>
    <xf numFmtId="0" fontId="46" fillId="24" borderId="0" xfId="116" applyAlignment="1">
      <alignment vertical="center"/>
    </xf>
    <xf numFmtId="0" fontId="36" fillId="24" borderId="0" xfId="116" applyFont="1" applyAlignment="1">
      <alignment horizontal="centerContinuous" vertical="center"/>
    </xf>
    <xf numFmtId="1" fontId="36" fillId="24" borderId="0" xfId="116" applyNumberFormat="1" applyFont="1" applyAlignment="1">
      <alignment horizontal="centerContinuous" vertical="top"/>
    </xf>
    <xf numFmtId="0" fontId="26" fillId="24" borderId="29" xfId="116" applyFont="1" applyBorder="1" applyAlignment="1">
      <alignment horizontal="center"/>
    </xf>
    <xf numFmtId="1" fontId="27" fillId="24" borderId="28" xfId="116" applyNumberFormat="1" applyFont="1" applyBorder="1" applyAlignment="1">
      <alignment horizontal="left"/>
    </xf>
    <xf numFmtId="1" fontId="2" fillId="24" borderId="28" xfId="116" applyNumberFormat="1" applyFont="1" applyBorder="1" applyAlignment="1">
      <alignment horizontal="center"/>
    </xf>
    <xf numFmtId="1" fontId="2" fillId="24" borderId="28" xfId="116" applyNumberFormat="1" applyFont="1" applyBorder="1"/>
    <xf numFmtId="7" fontId="2" fillId="24" borderId="27" xfId="116" applyNumberFormat="1" applyFont="1" applyBorder="1" applyAlignment="1">
      <alignment horizontal="right"/>
    </xf>
    <xf numFmtId="0" fontId="36" fillId="26" borderId="0" xfId="110" applyFont="1" applyFill="1" applyAlignment="1">
      <alignment vertical="top" wrapText="1"/>
    </xf>
    <xf numFmtId="0" fontId="2" fillId="24" borderId="0" xfId="116" applyFont="1" applyAlignment="1">
      <alignment vertical="top"/>
    </xf>
    <xf numFmtId="0" fontId="2" fillId="24" borderId="0" xfId="116" applyFont="1"/>
    <xf numFmtId="2" fontId="2" fillId="24" borderId="0" xfId="116" applyNumberFormat="1" applyFont="1"/>
    <xf numFmtId="0" fontId="47" fillId="24" borderId="0" xfId="116" applyFont="1" applyAlignment="1">
      <alignment horizontal="centerContinuous" vertical="center"/>
    </xf>
    <xf numFmtId="0" fontId="38" fillId="26" borderId="0" xfId="110" applyFont="1" applyFill="1" applyAlignment="1">
      <alignment vertical="top" wrapText="1"/>
    </xf>
    <xf numFmtId="175" fontId="2" fillId="24" borderId="20" xfId="116" applyNumberFormat="1" applyFont="1" applyBorder="1" applyAlignment="1" applyProtection="1">
      <alignment horizontal="right"/>
      <protection locked="0"/>
    </xf>
    <xf numFmtId="175" fontId="43" fillId="24" borderId="0" xfId="116" applyNumberFormat="1" applyFont="1" applyAlignment="1">
      <alignment horizontal="centerContinuous" vertical="center"/>
    </xf>
    <xf numFmtId="175" fontId="2" fillId="24" borderId="0" xfId="116" applyNumberFormat="1" applyFont="1" applyAlignment="1">
      <alignment vertical="center"/>
    </xf>
    <xf numFmtId="175" fontId="1" fillId="24" borderId="27" xfId="116" applyNumberFormat="1" applyFont="1" applyBorder="1" applyAlignment="1">
      <alignment horizontal="right"/>
    </xf>
    <xf numFmtId="175" fontId="46" fillId="24" borderId="14" xfId="116" applyNumberFormat="1" applyBorder="1" applyAlignment="1">
      <alignment horizontal="right"/>
    </xf>
    <xf numFmtId="175" fontId="46" fillId="24" borderId="0" xfId="116" applyNumberFormat="1" applyAlignment="1">
      <alignment horizontal="right"/>
    </xf>
    <xf numFmtId="175" fontId="2" fillId="24" borderId="51" xfId="116" applyNumberFormat="1" applyFont="1" applyBorder="1" applyAlignment="1" applyProtection="1">
      <alignment horizontal="right"/>
      <protection locked="0"/>
    </xf>
    <xf numFmtId="0" fontId="46" fillId="24" borderId="0" xfId="116" applyBorder="1" applyAlignment="1"/>
    <xf numFmtId="0" fontId="45" fillId="24" borderId="15" xfId="116" applyFont="1" applyBorder="1" applyAlignment="1">
      <alignment vertical="top"/>
    </xf>
    <xf numFmtId="0" fontId="21" fillId="24" borderId="16" xfId="116" applyFont="1" applyBorder="1" applyAlignment="1"/>
    <xf numFmtId="0" fontId="46" fillId="24" borderId="0" xfId="116" applyBorder="1" applyAlignment="1">
      <alignment horizontal="left"/>
    </xf>
    <xf numFmtId="0" fontId="46" fillId="24" borderId="58" xfId="116" applyBorder="1" applyAlignment="1">
      <alignment horizontal="left"/>
    </xf>
    <xf numFmtId="0" fontId="26" fillId="24" borderId="24" xfId="116" applyFont="1" applyBorder="1" applyAlignment="1" applyProtection="1">
      <alignment horizontal="center" vertical="center"/>
    </xf>
    <xf numFmtId="175" fontId="2" fillId="24" borderId="56" xfId="116" applyNumberFormat="1" applyFont="1" applyBorder="1" applyAlignment="1" applyProtection="1">
      <alignment horizontal="right"/>
    </xf>
    <xf numFmtId="4" fontId="2" fillId="24" borderId="34" xfId="116" applyNumberFormat="1" applyFont="1" applyBorder="1" applyAlignment="1" applyProtection="1">
      <alignment horizontal="right"/>
    </xf>
    <xf numFmtId="0" fontId="2" fillId="24" borderId="42" xfId="116" applyFont="1" applyBorder="1" applyAlignment="1" applyProtection="1">
      <alignment vertical="top"/>
    </xf>
    <xf numFmtId="0" fontId="1" fillId="24" borderId="41" xfId="116" applyFont="1" applyBorder="1" applyAlignment="1" applyProtection="1">
      <alignment horizontal="centerContinuous"/>
    </xf>
    <xf numFmtId="0" fontId="2" fillId="24" borderId="41" xfId="116" applyFont="1" applyBorder="1" applyAlignment="1" applyProtection="1">
      <alignment horizontal="centerContinuous"/>
    </xf>
    <xf numFmtId="175" fontId="2" fillId="24" borderId="41" xfId="116" applyNumberFormat="1" applyFont="1" applyBorder="1" applyAlignment="1" applyProtection="1">
      <alignment horizontal="centerContinuous"/>
    </xf>
    <xf numFmtId="0" fontId="2" fillId="24" borderId="40" xfId="116" applyFont="1" applyBorder="1" applyAlignment="1" applyProtection="1">
      <alignment horizontal="right"/>
    </xf>
    <xf numFmtId="175" fontId="2" fillId="24" borderId="0" xfId="116" applyNumberFormat="1" applyFont="1" applyAlignment="1" applyProtection="1">
      <alignment horizontal="right" vertical="center"/>
    </xf>
    <xf numFmtId="0" fontId="2" fillId="24" borderId="37" xfId="116" applyFont="1" applyBorder="1" applyAlignment="1" applyProtection="1">
      <alignment horizontal="right" vertical="center"/>
    </xf>
    <xf numFmtId="0" fontId="26" fillId="24" borderId="33" xfId="116" applyFont="1" applyBorder="1" applyAlignment="1" applyProtection="1">
      <alignment horizontal="center" vertical="center"/>
    </xf>
    <xf numFmtId="175" fontId="2" fillId="24" borderId="33" xfId="116" applyNumberFormat="1" applyFont="1" applyBorder="1" applyAlignment="1" applyProtection="1">
      <alignment horizontal="right"/>
    </xf>
    <xf numFmtId="7" fontId="2" fillId="24" borderId="33" xfId="116" applyNumberFormat="1" applyFont="1" applyBorder="1" applyAlignment="1" applyProtection="1">
      <alignment horizontal="right"/>
    </xf>
    <xf numFmtId="175" fontId="2" fillId="24" borderId="52" xfId="116" applyNumberFormat="1" applyFont="1" applyBorder="1" applyAlignment="1" applyProtection="1">
      <alignment horizontal="right"/>
    </xf>
    <xf numFmtId="164" fontId="1" fillId="0" borderId="12" xfId="117" applyNumberFormat="1" applyFont="1" applyBorder="1" applyProtection="1"/>
    <xf numFmtId="165" fontId="26" fillId="25" borderId="50" xfId="116" applyNumberFormat="1" applyFont="1" applyFill="1" applyBorder="1" applyAlignment="1" applyProtection="1">
      <alignment horizontal="left"/>
    </xf>
    <xf numFmtId="1" fontId="2" fillId="24" borderId="51" xfId="116" applyNumberFormat="1" applyFont="1" applyBorder="1" applyAlignment="1" applyProtection="1">
      <alignment horizontal="center"/>
    </xf>
    <xf numFmtId="0" fontId="2" fillId="24" borderId="51" xfId="116" applyFont="1" applyBorder="1" applyAlignment="1" applyProtection="1">
      <alignment horizontal="center"/>
    </xf>
    <xf numFmtId="175" fontId="2" fillId="24" borderId="34" xfId="116" applyNumberFormat="1" applyFont="1" applyBorder="1" applyAlignment="1" applyProtection="1">
      <alignment horizontal="right"/>
    </xf>
    <xf numFmtId="0" fontId="26" fillId="24" borderId="44" xfId="116" applyFont="1" applyBorder="1" applyAlignment="1" applyProtection="1">
      <alignment horizontal="center" vertical="center"/>
    </xf>
    <xf numFmtId="165" fontId="26" fillId="25" borderId="19" xfId="116" applyNumberFormat="1" applyFont="1" applyFill="1" applyBorder="1" applyAlignment="1" applyProtection="1">
      <alignment horizontal="left" wrapText="1"/>
    </xf>
    <xf numFmtId="1" fontId="2" fillId="24" borderId="20" xfId="116" applyNumberFormat="1" applyFont="1" applyBorder="1" applyAlignment="1" applyProtection="1">
      <alignment horizontal="center"/>
    </xf>
    <xf numFmtId="4" fontId="2" fillId="24" borderId="20" xfId="116" applyNumberFormat="1" applyFont="1" applyBorder="1" applyAlignment="1" applyProtection="1">
      <alignment horizontal="center"/>
    </xf>
    <xf numFmtId="4" fontId="2" fillId="24" borderId="51" xfId="116" applyNumberFormat="1" applyFont="1" applyBorder="1" applyAlignment="1" applyProtection="1">
      <alignment horizontal="center"/>
    </xf>
    <xf numFmtId="0" fontId="2" fillId="24" borderId="21" xfId="116" applyFont="1" applyBorder="1" applyAlignment="1" applyProtection="1">
      <alignment horizontal="center" vertical="top"/>
    </xf>
    <xf numFmtId="0" fontId="2" fillId="24" borderId="22" xfId="116" applyFont="1" applyBorder="1" applyAlignment="1" applyProtection="1">
      <alignment horizontal="center"/>
    </xf>
    <xf numFmtId="0" fontId="2" fillId="24" borderId="21" xfId="116" applyFont="1" applyBorder="1" applyAlignment="1" applyProtection="1">
      <alignment horizontal="center"/>
    </xf>
    <xf numFmtId="0" fontId="2" fillId="24" borderId="23" xfId="116" applyFont="1" applyBorder="1" applyAlignment="1" applyProtection="1">
      <alignment horizontal="center"/>
    </xf>
    <xf numFmtId="175" fontId="2" fillId="24" borderId="23" xfId="116" applyNumberFormat="1" applyFont="1" applyBorder="1" applyAlignment="1" applyProtection="1">
      <alignment horizontal="center"/>
    </xf>
    <xf numFmtId="0" fontId="2" fillId="24" borderId="24" xfId="116" applyFont="1" applyBorder="1" applyAlignment="1" applyProtection="1">
      <alignment vertical="top"/>
    </xf>
    <xf numFmtId="0" fontId="2" fillId="24" borderId="25" xfId="116" applyFont="1" applyBorder="1" applyProtection="1"/>
    <xf numFmtId="0" fontId="2" fillId="24" borderId="24" xfId="116" applyFont="1" applyBorder="1" applyAlignment="1" applyProtection="1">
      <alignment horizontal="center"/>
    </xf>
    <xf numFmtId="0" fontId="2" fillId="24" borderId="26" xfId="116" applyFont="1" applyBorder="1" applyProtection="1"/>
    <xf numFmtId="0" fontId="2" fillId="24" borderId="26" xfId="116" applyFont="1" applyBorder="1" applyAlignment="1" applyProtection="1">
      <alignment horizontal="center"/>
    </xf>
    <xf numFmtId="175" fontId="2" fillId="24" borderId="26" xfId="116" applyNumberFormat="1" applyFont="1" applyBorder="1" applyAlignment="1" applyProtection="1">
      <alignment horizontal="right"/>
    </xf>
    <xf numFmtId="0" fontId="2" fillId="24" borderId="24" xfId="116" applyFont="1" applyBorder="1" applyAlignment="1" applyProtection="1">
      <alignment horizontal="right"/>
    </xf>
    <xf numFmtId="175" fontId="46" fillId="24" borderId="47" xfId="116" applyNumberFormat="1" applyBorder="1" applyAlignment="1" applyProtection="1">
      <alignment horizontal="right"/>
    </xf>
    <xf numFmtId="0" fontId="46" fillId="24" borderId="47" xfId="116" applyBorder="1" applyAlignment="1" applyProtection="1">
      <alignment horizontal="right"/>
    </xf>
    <xf numFmtId="1" fontId="48" fillId="24" borderId="53" xfId="113" applyNumberFormat="1" applyFont="1" applyBorder="1" applyAlignment="1" applyProtection="1">
      <alignment vertical="center" wrapText="1"/>
    </xf>
    <xf numFmtId="1" fontId="48" fillId="24" borderId="54" xfId="113" applyNumberFormat="1" applyFont="1" applyBorder="1" applyAlignment="1" applyProtection="1">
      <alignment vertical="center" wrapText="1"/>
    </xf>
    <xf numFmtId="175" fontId="48" fillId="24" borderId="54" xfId="113" applyNumberFormat="1" applyFont="1" applyBorder="1" applyAlignment="1" applyProtection="1">
      <alignment vertical="center" wrapText="1"/>
    </xf>
    <xf numFmtId="1" fontId="48" fillId="24" borderId="55" xfId="113" applyNumberFormat="1" applyFont="1" applyBorder="1" applyAlignment="1" applyProtection="1">
      <alignment vertical="center" wrapText="1"/>
    </xf>
    <xf numFmtId="0" fontId="35" fillId="24" borderId="0" xfId="116" applyFont="1" applyAlignment="1">
      <alignment horizontal="center" vertical="center"/>
    </xf>
    <xf numFmtId="1" fontId="27" fillId="24" borderId="36" xfId="116" applyNumberFormat="1" applyFont="1" applyBorder="1" applyAlignment="1" applyProtection="1">
      <alignment horizontal="left" vertical="center" wrapText="1"/>
    </xf>
    <xf numFmtId="0" fontId="2" fillId="24" borderId="35" xfId="116" applyFont="1" applyBorder="1" applyAlignment="1" applyProtection="1">
      <alignment vertical="center" wrapText="1"/>
    </xf>
    <xf numFmtId="0" fontId="2" fillId="24" borderId="34" xfId="116" applyFont="1" applyBorder="1" applyAlignment="1" applyProtection="1">
      <alignment vertical="center" wrapText="1"/>
    </xf>
    <xf numFmtId="1" fontId="27" fillId="24" borderId="32" xfId="116" applyNumberFormat="1" applyFont="1" applyBorder="1" applyAlignment="1" applyProtection="1">
      <alignment horizontal="left" vertical="center" wrapText="1"/>
    </xf>
    <xf numFmtId="0" fontId="2" fillId="24" borderId="31" xfId="116" applyFont="1" applyBorder="1" applyAlignment="1" applyProtection="1">
      <alignment vertical="center" wrapText="1"/>
    </xf>
    <xf numFmtId="0" fontId="2" fillId="24" borderId="30" xfId="116" applyFont="1" applyBorder="1" applyAlignment="1" applyProtection="1">
      <alignment vertical="center" wrapText="1"/>
    </xf>
    <xf numFmtId="0" fontId="1" fillId="24" borderId="39" xfId="116" applyFont="1" applyBorder="1" applyAlignment="1" applyProtection="1">
      <alignment vertical="center"/>
    </xf>
    <xf numFmtId="0" fontId="2" fillId="24" borderId="38" xfId="116" applyFont="1" applyBorder="1" applyAlignment="1" applyProtection="1">
      <alignment vertical="center"/>
    </xf>
    <xf numFmtId="0" fontId="1" fillId="24" borderId="46" xfId="116" applyFont="1" applyBorder="1" applyAlignment="1" applyProtection="1"/>
    <xf numFmtId="0" fontId="2" fillId="24" borderId="45" xfId="116" applyFont="1" applyBorder="1" applyAlignment="1" applyProtection="1"/>
    <xf numFmtId="0" fontId="2" fillId="24" borderId="44" xfId="116" applyFont="1" applyBorder="1" applyAlignment="1" applyProtection="1"/>
    <xf numFmtId="1" fontId="48" fillId="24" borderId="49" xfId="113" applyNumberFormat="1" applyFont="1" applyBorder="1" applyAlignment="1" applyProtection="1">
      <alignment horizontal="left" vertical="center" wrapText="1"/>
    </xf>
    <xf numFmtId="0" fontId="2" fillId="24" borderId="48" xfId="113" applyFont="1" applyBorder="1" applyAlignment="1" applyProtection="1">
      <alignment vertical="center" wrapText="1"/>
    </xf>
    <xf numFmtId="1" fontId="48" fillId="24" borderId="53" xfId="113" applyNumberFormat="1" applyFont="1" applyBorder="1" applyAlignment="1" applyProtection="1">
      <alignment horizontal="left" vertical="center" wrapText="1"/>
    </xf>
    <xf numFmtId="1" fontId="48" fillId="24" borderId="54" xfId="113" applyNumberFormat="1" applyFont="1" applyBorder="1" applyAlignment="1" applyProtection="1">
      <alignment horizontal="left" vertical="center" wrapText="1"/>
    </xf>
    <xf numFmtId="1" fontId="48" fillId="24" borderId="55" xfId="113" applyNumberFormat="1" applyFont="1" applyBorder="1" applyAlignment="1" applyProtection="1">
      <alignment horizontal="left" vertical="center" wrapText="1"/>
    </xf>
    <xf numFmtId="0" fontId="26" fillId="24" borderId="0" xfId="116" applyFont="1" applyAlignment="1" applyProtection="1"/>
    <xf numFmtId="0" fontId="26" fillId="24" borderId="43" xfId="116" applyFont="1" applyBorder="1" applyAlignment="1" applyProtection="1"/>
    <xf numFmtId="1" fontId="48" fillId="24" borderId="36" xfId="116" applyNumberFormat="1" applyFont="1" applyBorder="1" applyAlignment="1" applyProtection="1">
      <alignment horizontal="left" vertical="center" wrapText="1"/>
    </xf>
    <xf numFmtId="7" fontId="46" fillId="24" borderId="57" xfId="116" applyNumberFormat="1" applyBorder="1" applyAlignment="1" applyProtection="1">
      <alignment horizontal="center"/>
      <protection locked="0"/>
    </xf>
    <xf numFmtId="0" fontId="0" fillId="0" borderId="18" xfId="0" applyBorder="1" applyAlignment="1" applyProtection="1">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5" x14ac:dyDescent="0.25"/>
  <cols>
    <col min="1" max="1" width="107.81640625" customWidth="1"/>
  </cols>
  <sheetData>
    <row r="1" spans="1:1" ht="20" x14ac:dyDescent="0.25">
      <c r="A1" s="3" t="s">
        <v>0</v>
      </c>
    </row>
    <row r="2" spans="1:1" ht="13.5" customHeight="1" x14ac:dyDescent="0.25">
      <c r="A2" s="3"/>
    </row>
    <row r="3" spans="1:1" ht="69" customHeight="1" x14ac:dyDescent="0.25">
      <c r="A3" s="6" t="s">
        <v>1</v>
      </c>
    </row>
    <row r="4" spans="1:1" ht="15.5" x14ac:dyDescent="0.25">
      <c r="A4" s="4"/>
    </row>
    <row r="5" spans="1:1" ht="18" x14ac:dyDescent="0.25">
      <c r="A5" s="28" t="s">
        <v>2</v>
      </c>
    </row>
    <row r="6" spans="1:1" ht="15.5" x14ac:dyDescent="0.25">
      <c r="A6" s="2" t="s">
        <v>3</v>
      </c>
    </row>
    <row r="7" spans="1:1" ht="15.5" x14ac:dyDescent="0.25">
      <c r="A7" s="7" t="s">
        <v>4</v>
      </c>
    </row>
    <row r="9" spans="1:1" ht="51.75" customHeight="1" x14ac:dyDescent="0.25">
      <c r="A9" s="7" t="s">
        <v>5</v>
      </c>
    </row>
    <row r="11" spans="1:1" ht="75.75" customHeight="1" x14ac:dyDescent="0.25">
      <c r="A11" s="7" t="s">
        <v>6</v>
      </c>
    </row>
    <row r="12" spans="1:1" ht="12" customHeight="1" x14ac:dyDescent="0.25">
      <c r="A12" s="5"/>
    </row>
    <row r="13" spans="1:1" ht="38.25" customHeight="1" x14ac:dyDescent="0.25">
      <c r="A13" s="7" t="s">
        <v>7</v>
      </c>
    </row>
    <row r="14" spans="1:1" ht="8.25" customHeight="1" x14ac:dyDescent="0.25">
      <c r="A14" s="5"/>
    </row>
    <row r="15" spans="1:1" ht="15.5" x14ac:dyDescent="0.25">
      <c r="A15" s="5" t="s">
        <v>8</v>
      </c>
    </row>
    <row r="16" spans="1:1" ht="15.5" x14ac:dyDescent="0.25">
      <c r="A16" s="5"/>
    </row>
    <row r="17" spans="1:1" ht="15.5" x14ac:dyDescent="0.25">
      <c r="A17" s="23" t="s">
        <v>9</v>
      </c>
    </row>
    <row r="18" spans="1:1" ht="36" customHeight="1" x14ac:dyDescent="0.25">
      <c r="A18" s="7" t="s">
        <v>10</v>
      </c>
    </row>
    <row r="19" spans="1:1" ht="31" x14ac:dyDescent="0.25">
      <c r="A19" s="6" t="s">
        <v>11</v>
      </c>
    </row>
    <row r="20" spans="1:1" ht="15.5" x14ac:dyDescent="0.25">
      <c r="A20" s="6"/>
    </row>
    <row r="21" spans="1:1" ht="72" customHeight="1" x14ac:dyDescent="0.25">
      <c r="A21" s="7" t="s">
        <v>12</v>
      </c>
    </row>
    <row r="22" spans="1:1" ht="15.5" x14ac:dyDescent="0.25">
      <c r="A22" s="5"/>
    </row>
    <row r="23" spans="1:1" ht="15.5" x14ac:dyDescent="0.25">
      <c r="A23" s="2" t="s">
        <v>13</v>
      </c>
    </row>
    <row r="24" spans="1:1" ht="15.5" x14ac:dyDescent="0.25">
      <c r="A24" s="1" t="s">
        <v>14</v>
      </c>
    </row>
    <row r="25" spans="1:1" ht="15.5" x14ac:dyDescent="0.25">
      <c r="A25" s="5"/>
    </row>
    <row r="26" spans="1:1" ht="15.5" x14ac:dyDescent="0.25">
      <c r="A26" s="2" t="s">
        <v>15</v>
      </c>
    </row>
    <row r="27" spans="1:1" ht="25.5" customHeight="1" x14ac:dyDescent="0.25">
      <c r="A27" s="7" t="s">
        <v>16</v>
      </c>
    </row>
    <row r="28" spans="1:1" ht="15.5" x14ac:dyDescent="0.25">
      <c r="A28" s="5"/>
    </row>
    <row r="29" spans="1:1" ht="15.5" x14ac:dyDescent="0.25">
      <c r="A29" s="5"/>
    </row>
    <row r="30" spans="1:1" ht="15.5" x14ac:dyDescent="0.25">
      <c r="A30" s="5"/>
    </row>
    <row r="31" spans="1:1" ht="15.5" x14ac:dyDescent="0.25">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22"/>
  <sheetViews>
    <sheetView tabSelected="1" showOutlineSymbols="0" zoomScaleNormal="100" zoomScaleSheetLayoutView="100" workbookViewId="0">
      <selection activeCell="I5" sqref="I5"/>
    </sheetView>
  </sheetViews>
  <sheetFormatPr defaultColWidth="13.54296875" defaultRowHeight="15.5" x14ac:dyDescent="0.35"/>
  <cols>
    <col min="1" max="1" width="11.26953125" style="11" customWidth="1"/>
    <col min="2" max="2" width="47.26953125" style="8" customWidth="1"/>
    <col min="3" max="3" width="16.453125" style="10" customWidth="1"/>
    <col min="4" max="4" width="8.7265625" style="8" customWidth="1"/>
    <col min="5" max="5" width="15.1796875" style="8" customWidth="1"/>
    <col min="6" max="6" width="15.1796875" style="34" customWidth="1"/>
    <col min="7" max="7" width="21.54296875" style="9" customWidth="1"/>
    <col min="8" max="8" width="15.54296875" style="8" customWidth="1"/>
    <col min="9" max="9" width="33.81640625" style="8" customWidth="1"/>
    <col min="10" max="16384" width="13.54296875" style="8"/>
  </cols>
  <sheetData>
    <row r="1" spans="1:7" x14ac:dyDescent="0.35">
      <c r="A1" s="17" t="s">
        <v>18</v>
      </c>
      <c r="B1" s="16"/>
      <c r="C1" s="27"/>
      <c r="D1" s="16"/>
      <c r="E1" s="16"/>
      <c r="F1" s="30"/>
      <c r="G1" s="16"/>
    </row>
    <row r="2" spans="1:7" x14ac:dyDescent="0.35">
      <c r="A2" s="83" t="s">
        <v>41</v>
      </c>
      <c r="B2" s="83"/>
      <c r="C2" s="83"/>
      <c r="D2" s="83"/>
      <c r="E2" s="83"/>
      <c r="F2" s="83"/>
      <c r="G2" s="83"/>
    </row>
    <row r="3" spans="1:7" x14ac:dyDescent="0.35">
      <c r="A3" s="24" t="s">
        <v>17</v>
      </c>
      <c r="B3" s="25"/>
      <c r="C3" s="25"/>
      <c r="D3" s="25"/>
      <c r="E3" s="25"/>
      <c r="F3" s="31"/>
      <c r="G3" s="26"/>
    </row>
    <row r="4" spans="1:7" x14ac:dyDescent="0.35">
      <c r="A4" s="65" t="s">
        <v>19</v>
      </c>
      <c r="B4" s="66" t="s">
        <v>20</v>
      </c>
      <c r="C4" s="67" t="s">
        <v>21</v>
      </c>
      <c r="D4" s="68" t="s">
        <v>22</v>
      </c>
      <c r="E4" s="68" t="s">
        <v>38</v>
      </c>
      <c r="F4" s="69" t="s">
        <v>23</v>
      </c>
      <c r="G4" s="67" t="s">
        <v>24</v>
      </c>
    </row>
    <row r="5" spans="1:7" ht="16" thickBot="1" x14ac:dyDescent="0.4">
      <c r="A5" s="70"/>
      <c r="B5" s="71"/>
      <c r="C5" s="72" t="s">
        <v>25</v>
      </c>
      <c r="D5" s="73"/>
      <c r="E5" s="74" t="s">
        <v>26</v>
      </c>
      <c r="F5" s="75"/>
      <c r="G5" s="76"/>
    </row>
    <row r="6" spans="1:7" ht="16.5" thickTop="1" thickBot="1" x14ac:dyDescent="0.4">
      <c r="A6" s="92" t="s">
        <v>27</v>
      </c>
      <c r="B6" s="93"/>
      <c r="C6" s="93"/>
      <c r="D6" s="93"/>
      <c r="E6" s="94"/>
      <c r="F6" s="77"/>
      <c r="G6" s="78"/>
    </row>
    <row r="7" spans="1:7" s="15" customFormat="1" ht="30" customHeight="1" thickTop="1" x14ac:dyDescent="0.25">
      <c r="A7" s="60" t="s">
        <v>28</v>
      </c>
      <c r="B7" s="79" t="s">
        <v>46</v>
      </c>
      <c r="C7" s="80"/>
      <c r="D7" s="80"/>
      <c r="E7" s="80"/>
      <c r="F7" s="81"/>
      <c r="G7" s="82"/>
    </row>
    <row r="8" spans="1:7" x14ac:dyDescent="0.35">
      <c r="A8" s="55">
        <v>1</v>
      </c>
      <c r="B8" s="56" t="s">
        <v>34</v>
      </c>
      <c r="C8" s="57" t="s">
        <v>36</v>
      </c>
      <c r="D8" s="58" t="s">
        <v>37</v>
      </c>
      <c r="E8" s="64">
        <v>30000</v>
      </c>
      <c r="F8" s="29"/>
      <c r="G8" s="54" t="str">
        <f>IF(OR(ISTEXT(F8),ISBLANK(F8)), "$   - ",ROUND(E8*F8,2))</f>
        <v xml:space="preserve">$   - </v>
      </c>
    </row>
    <row r="9" spans="1:7" x14ac:dyDescent="0.35">
      <c r="A9" s="55">
        <v>2</v>
      </c>
      <c r="B9" s="61" t="s">
        <v>35</v>
      </c>
      <c r="C9" s="62" t="s">
        <v>36</v>
      </c>
      <c r="D9" s="62" t="s">
        <v>37</v>
      </c>
      <c r="E9" s="63">
        <v>2665</v>
      </c>
      <c r="F9" s="29"/>
      <c r="G9" s="54" t="str">
        <f t="shared" ref="G9" si="0">IF(OR(ISTEXT(F9),ISBLANK(F9)), "$   - ",ROUND(E9*F9,2))</f>
        <v xml:space="preserve">$   - </v>
      </c>
    </row>
    <row r="10" spans="1:7" ht="16" thickBot="1" x14ac:dyDescent="0.4">
      <c r="A10" s="41" t="s">
        <v>28</v>
      </c>
      <c r="B10" s="95"/>
      <c r="C10" s="96"/>
      <c r="D10" s="96"/>
      <c r="E10" s="96"/>
      <c r="F10" s="42" t="s">
        <v>29</v>
      </c>
      <c r="G10" s="59">
        <f>SUM(G8:G9)</f>
        <v>0</v>
      </c>
    </row>
    <row r="11" spans="1:7" ht="16.5" thickTop="1" thickBot="1" x14ac:dyDescent="0.4">
      <c r="A11" s="100" t="s">
        <v>30</v>
      </c>
      <c r="B11" s="100"/>
      <c r="C11" s="100"/>
      <c r="D11" s="100"/>
      <c r="E11" s="100"/>
      <c r="F11" s="100"/>
      <c r="G11" s="101"/>
    </row>
    <row r="12" spans="1:7" s="15" customFormat="1" ht="30" customHeight="1" thickTop="1" x14ac:dyDescent="0.25">
      <c r="A12" s="60" t="s">
        <v>31</v>
      </c>
      <c r="B12" s="97" t="s">
        <v>39</v>
      </c>
      <c r="C12" s="98"/>
      <c r="D12" s="98"/>
      <c r="E12" s="98"/>
      <c r="F12" s="98"/>
      <c r="G12" s="99"/>
    </row>
    <row r="13" spans="1:7" x14ac:dyDescent="0.35">
      <c r="A13" s="55">
        <f>A9+1</f>
        <v>3</v>
      </c>
      <c r="B13" s="56" t="s">
        <v>40</v>
      </c>
      <c r="C13" s="57" t="s">
        <v>33</v>
      </c>
      <c r="D13" s="58" t="s">
        <v>37</v>
      </c>
      <c r="E13" s="58">
        <v>624</v>
      </c>
      <c r="F13" s="35"/>
      <c r="G13" s="54" t="str">
        <f t="shared" ref="G13" si="1">IF(OR(ISTEXT(F13),ISBLANK(F13)), "$   - ",ROUND(E13*F13,2))</f>
        <v xml:space="preserve">$   - </v>
      </c>
    </row>
    <row r="14" spans="1:7" s="15" customFormat="1" ht="16" thickBot="1" x14ac:dyDescent="0.3">
      <c r="A14" s="41" t="s">
        <v>31</v>
      </c>
      <c r="B14" s="102"/>
      <c r="C14" s="85"/>
      <c r="D14" s="85"/>
      <c r="E14" s="85"/>
      <c r="F14" s="42" t="s">
        <v>29</v>
      </c>
      <c r="G14" s="43">
        <f>SUM(G13:G13)</f>
        <v>0</v>
      </c>
    </row>
    <row r="15" spans="1:7" ht="16" thickTop="1" x14ac:dyDescent="0.35">
      <c r="A15" s="44"/>
      <c r="B15" s="45" t="s">
        <v>32</v>
      </c>
      <c r="C15" s="46"/>
      <c r="D15" s="46"/>
      <c r="E15" s="46"/>
      <c r="F15" s="47"/>
      <c r="G15" s="48"/>
    </row>
    <row r="16" spans="1:7" s="15" customFormat="1" x14ac:dyDescent="0.25">
      <c r="A16" s="90" t="s">
        <v>45</v>
      </c>
      <c r="B16" s="91"/>
      <c r="C16" s="91"/>
      <c r="D16" s="91"/>
      <c r="E16" s="91"/>
      <c r="F16" s="49"/>
      <c r="G16" s="50"/>
    </row>
    <row r="17" spans="1:7" ht="30" customHeight="1" thickBot="1" x14ac:dyDescent="0.4">
      <c r="A17" s="51" t="str">
        <f>A7</f>
        <v>A</v>
      </c>
      <c r="B17" s="84" t="str">
        <f>B7</f>
        <v xml:space="preserve">Antifreeze - Diesel Engine </v>
      </c>
      <c r="C17" s="85"/>
      <c r="D17" s="85"/>
      <c r="E17" s="86"/>
      <c r="F17" s="52" t="s">
        <v>43</v>
      </c>
      <c r="G17" s="53">
        <f>G10</f>
        <v>0</v>
      </c>
    </row>
    <row r="18" spans="1:7" ht="30" customHeight="1" thickTop="1" thickBot="1" x14ac:dyDescent="0.4">
      <c r="A18" s="51" t="str">
        <f>A12</f>
        <v>B</v>
      </c>
      <c r="B18" s="87" t="str">
        <f>B12</f>
        <v>Low Conductivity Thermal Fluid - Zero Emission Bus</v>
      </c>
      <c r="C18" s="88"/>
      <c r="D18" s="88"/>
      <c r="E18" s="89"/>
      <c r="F18" s="52" t="s">
        <v>44</v>
      </c>
      <c r="G18" s="53">
        <f>G14</f>
        <v>0</v>
      </c>
    </row>
    <row r="19" spans="1:7" ht="22.5" customHeight="1" thickTop="1" x14ac:dyDescent="0.35">
      <c r="A19" s="18"/>
      <c r="B19" s="19"/>
      <c r="C19" s="20"/>
      <c r="D19" s="21"/>
      <c r="E19" s="21"/>
      <c r="F19" s="32"/>
      <c r="G19" s="22"/>
    </row>
    <row r="20" spans="1:7" ht="37.9" customHeight="1" x14ac:dyDescent="0.35">
      <c r="A20" s="38"/>
      <c r="B20" s="36"/>
      <c r="C20" s="36"/>
      <c r="D20" s="36"/>
      <c r="E20" s="39"/>
      <c r="F20" s="103"/>
      <c r="G20" s="104"/>
    </row>
    <row r="21" spans="1:7" ht="18" customHeight="1" x14ac:dyDescent="0.35">
      <c r="A21" s="38"/>
      <c r="B21" s="36"/>
      <c r="C21" s="36"/>
      <c r="E21" s="39"/>
      <c r="F21" s="36" t="s">
        <v>42</v>
      </c>
      <c r="G21" s="40"/>
    </row>
    <row r="22" spans="1:7" ht="15.75" customHeight="1" x14ac:dyDescent="0.35">
      <c r="A22" s="37"/>
      <c r="B22" s="13"/>
      <c r="C22" s="14"/>
      <c r="D22" s="13"/>
      <c r="E22" s="13"/>
      <c r="F22" s="33"/>
      <c r="G22" s="12"/>
    </row>
  </sheetData>
  <sheetProtection algorithmName="SHA-512" hashValue="Cto8tmuhWE/xL8FpRrBVXKLpXxZvv5mxA5+MvKpCyrUWeiQWPQ1/YOpsxbqLfAYxPeHC4zwmjkLzdvO1wH7QQw==" saltValue="sqch7jgz8drx3Cq207liXQ==" spinCount="100000" sheet="1" objects="1" scenarios="1"/>
  <mergeCells count="10">
    <mergeCell ref="A2:G2"/>
    <mergeCell ref="B17:E17"/>
    <mergeCell ref="B18:E18"/>
    <mergeCell ref="F20:G20"/>
    <mergeCell ref="A16:E16"/>
    <mergeCell ref="A6:E6"/>
    <mergeCell ref="B10:E10"/>
    <mergeCell ref="B12:G12"/>
    <mergeCell ref="A11:G11"/>
    <mergeCell ref="B14:E14"/>
  </mergeCells>
  <dataValidations count="1">
    <dataValidation type="decimal" operator="equal" allowBlank="1" showInputMessage="1" showErrorMessage="1" error="Unit Price must be greater than 0_x000a_and cannot include fractions of a cent" prompt="Enter your Unit Bid Price._x000a_You do not need to type in the &quot;$&quot;" sqref="F8:F9 F13" xr:uid="{854BC308-5C9B-4023-AB63-A7BE33A90C12}">
      <formula1>IF(F8&gt;=0,ROUND(F8,2),0.01)</formula1>
    </dataValidation>
  </dataValidations>
  <pageMargins left="0.5" right="0.5" top="0.75" bottom="0.75" header="0.25" footer="0.25"/>
  <pageSetup scale="69" orientation="portrait" r:id="rId1"/>
  <headerFooter alignWithMargins="0">
    <oddHeader>&amp;LThe City of Winnipeg
Tender No. 771-2024 
&amp;RBid Submission
 Page &amp;P of &amp;N</oddHeader>
    <oddFooter xml:space="preserve">&amp;R__________________
Name of Bidder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Sheet1</vt:lpstr>
      <vt:lpstr>By Section</vt:lpstr>
      <vt:lpstr>'By Section'!Print_Area</vt:lpstr>
      <vt:lpstr>Instructions!Print_Area</vt:lpstr>
      <vt:lpstr>'By Section'!Print_Titles</vt:lpstr>
      <vt:lpstr>'By Section'!XEVERYTHING</vt:lpstr>
      <vt:lpstr>'By Section'!XITEMS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Zia ur Rehman, Muhammad</cp:lastModifiedBy>
  <cp:revision/>
  <dcterms:created xsi:type="dcterms:W3CDTF">1999-10-18T14:40:40Z</dcterms:created>
  <dcterms:modified xsi:type="dcterms:W3CDTF">2024-10-18T16:00:37Z</dcterms:modified>
  <cp:category/>
  <cp:contentStatus/>
</cp:coreProperties>
</file>